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1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lantemoran.sharepoint.com/sites/8056195/PM Only Documents/CVTRS/2022/"/>
    </mc:Choice>
  </mc:AlternateContent>
  <xr:revisionPtr revIDLastSave="19" documentId="8_{39951D87-7387-4708-8E0B-D2CD74748E74}" xr6:coauthVersionLast="47" xr6:coauthVersionMax="47" xr10:uidLastSave="{36983A0C-7896-4F10-8B63-33954E1FD4C3}"/>
  <bookViews>
    <workbookView xWindow="-108" yWindow="-108" windowWidth="23256" windowHeight="12576" firstSheet="1" activeTab="1" xr2:uid="{00000000-000D-0000-FFFF-FFFF00000000}"/>
  </bookViews>
  <sheets>
    <sheet name="Instructions" sheetId="14" r:id="rId1"/>
    <sheet name="Drain Assessments" sheetId="11" r:id="rId2"/>
    <sheet name="Water Meters Sch 001" sheetId="17" state="hidden" r:id="rId3"/>
    <sheet name="Water Meters Sch 002" sheetId="18" state="hidden" r:id="rId4"/>
  </sheets>
  <definedNames>
    <definedName name="_xlnm.Print_Titles" localSheetId="1">'Drain Assessments'!$1:$6</definedName>
    <definedName name="_xlnm.Print_Titles" localSheetId="2">'Water Meters Sch 001'!$1:$6</definedName>
    <definedName name="_xlnm.Print_Titles" localSheetId="3">'Water Meters Sch 002'!$1:$6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11" l="1"/>
  <c r="G40" i="11"/>
  <c r="G14" i="11"/>
  <c r="G15" i="11"/>
  <c r="E17" i="18" l="1"/>
  <c r="C17" i="18"/>
  <c r="G15" i="18"/>
  <c r="G14" i="18"/>
  <c r="G17" i="18" l="1"/>
  <c r="E17" i="17" l="1"/>
  <c r="C17" i="17"/>
  <c r="G15" i="17"/>
  <c r="G14" i="17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E43" i="11"/>
  <c r="G41" i="11"/>
  <c r="G17" i="17" l="1"/>
  <c r="G43" i="11" l="1"/>
</calcChain>
</file>

<file path=xl/sharedStrings.xml><?xml version="1.0" encoding="utf-8"?>
<sst xmlns="http://schemas.openxmlformats.org/spreadsheetml/2006/main" count="111" uniqueCount="57">
  <si>
    <t>INSTRUCTIONS FOR THE DEBT SERVICE REPORT TEMPLATE</t>
  </si>
  <si>
    <t xml:space="preserve">To fill out the Debt Service Report, you will need a copy of each of your debt service schedules </t>
  </si>
  <si>
    <t>(including, but not limited to, notes, bonds, certificates, mortgages, loans, leases or other</t>
  </si>
  <si>
    <t xml:space="preserve">agreements between a lender and a borrower). Report debt service requirements for each debt </t>
  </si>
  <si>
    <t xml:space="preserve">issuance separately. Fill in the yellow highlighted portions; everything else will be calculated for </t>
  </si>
  <si>
    <t>you.</t>
  </si>
  <si>
    <t>1.</t>
  </si>
  <si>
    <t>Fill in the Local Unit Name, Local Unit Code, and Current Fiscal Year End Date.</t>
  </si>
  <si>
    <t>2.</t>
  </si>
  <si>
    <t>For additional debt issuances, copy and paste the "Debt Service" tab as needed.</t>
  </si>
  <si>
    <t>3.</t>
  </si>
  <si>
    <t xml:space="preserve">For each debt, fill in the Debt Name, Issuance Date, Issuance Amount, Debt Instrument </t>
  </si>
  <si>
    <t xml:space="preserve">(or Type), and Repayment Source(s). </t>
  </si>
  <si>
    <t>a.</t>
  </si>
  <si>
    <t xml:space="preserve">Examples of debt instruments include, but are not limited to, notes, bonds, </t>
  </si>
  <si>
    <t xml:space="preserve">certificates, mortgages, loans, leases or other agreements between a lender </t>
  </si>
  <si>
    <t>and a borrower.</t>
  </si>
  <si>
    <t>4.</t>
  </si>
  <si>
    <t xml:space="preserve">Years Ending column - Enter the fiscal year end date in the Years Ending column. Add </t>
  </si>
  <si>
    <t xml:space="preserve">more rows as necessary to report all the current and future annual debt service </t>
  </si>
  <si>
    <r>
      <t xml:space="preserve">requirements for the debt issuance </t>
    </r>
    <r>
      <rPr>
        <u/>
        <sz val="11"/>
        <color indexed="8"/>
        <rFont val="Arial"/>
        <family val="2"/>
      </rPr>
      <t>until it reaches maturity or is paid in full</t>
    </r>
    <r>
      <rPr>
        <sz val="11"/>
        <color indexed="8"/>
        <rFont val="Arial"/>
        <family val="2"/>
      </rPr>
      <t>.</t>
    </r>
  </si>
  <si>
    <t>5.</t>
  </si>
  <si>
    <t xml:space="preserve">Principal and Interest columns - Fill in the Principal and Interest amounts off the debt </t>
  </si>
  <si>
    <t xml:space="preserve">service schedule(s).  </t>
  </si>
  <si>
    <t>6.</t>
  </si>
  <si>
    <t>Commentary box - Provide additional information as necessary.</t>
  </si>
  <si>
    <t>Before publishing the Debt Service Report on your website, we highly recommend</t>
  </si>
  <si>
    <t>you "Hide" the "Instructions" tab so that this document will be user-friendly. To hide</t>
  </si>
  <si>
    <t>a tab (or row), right click on the tab (or row) and select "Hide".</t>
  </si>
  <si>
    <t>Make sure when you print or save this document to a PDF, you print the "Debt Service" tab.</t>
  </si>
  <si>
    <t>DEBT SERVICE REPORT EXAMPLE</t>
  </si>
  <si>
    <t>Debt Service Report</t>
  </si>
  <si>
    <t>Local Unit Name:</t>
  </si>
  <si>
    <t>Village of Webberville</t>
  </si>
  <si>
    <t>Local Unit Code:</t>
  </si>
  <si>
    <t>33-3030</t>
  </si>
  <si>
    <t>Current Fiscal Year End Date:</t>
  </si>
  <si>
    <t>Debt Name:</t>
  </si>
  <si>
    <t>General Assessment of Drains</t>
  </si>
  <si>
    <t>Issuance Date:</t>
  </si>
  <si>
    <t>Various</t>
  </si>
  <si>
    <t>Issuance Amount:</t>
  </si>
  <si>
    <t>Debt Instrument (or Type):</t>
  </si>
  <si>
    <t>General Obligation</t>
  </si>
  <si>
    <t>Repayment Source(s):</t>
  </si>
  <si>
    <t>Unrestricted General Fund Revenues</t>
  </si>
  <si>
    <t>Years Ending</t>
  </si>
  <si>
    <t>Principal</t>
  </si>
  <si>
    <t>Interest</t>
  </si>
  <si>
    <t>Total</t>
  </si>
  <si>
    <t>$</t>
  </si>
  <si>
    <t>Totals</t>
  </si>
  <si>
    <t>Commentary: Drain assessments include various drains which were established at various dates and with varying amounts assessed to the Village.</t>
  </si>
  <si>
    <t>Verizon Lease Purchase Agreement - water Meters Sch 001</t>
  </si>
  <si>
    <t>Lease</t>
  </si>
  <si>
    <t>Water Rates</t>
  </si>
  <si>
    <t>Verizon Lease Purchase Agreement - water Meters Sch 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</si>
</sst>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##&quot;-&quot;####"/>
    <numFmt numFmtId="165" formatCode="&quot;$&quot;#,##0"/>
    <numFmt numFmtId="166" formatCode="_(* #,##0_);_(* \(#,##0\);_(* &quot;-&quot;??_);_(@_)"/>
  </numFmts>
  <fonts count="12"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1" fontId="8" fillId="0" borderId="0"/>
    <xf numFmtId="41" fontId="8" fillId="0" borderId="0"/>
  </cellStyleXfs>
  <cellXfs count="51">
    <xf numFmtId="0" fontId="0" fillId="0" borderId="0" xfId="0"/>
    <xf numFmtId="0" fontId="1" fillId="2" borderId="0" xfId="0" applyFont="1" applyFill="1" applyAlignment="1">
      <alignment horizontal="right"/>
    </xf>
    <xf numFmtId="0" fontId="2" fillId="2" borderId="0" xfId="0" applyFont="1" applyFill="1"/>
    <xf numFmtId="0" fontId="3" fillId="2" borderId="0" xfId="0" applyFont="1" applyFill="1"/>
    <xf numFmtId="0" fontId="5" fillId="2" borderId="0" xfId="1" applyFont="1" applyFill="1"/>
    <xf numFmtId="0" fontId="4" fillId="2" borderId="0" xfId="1" applyFill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166" fontId="4" fillId="3" borderId="0" xfId="2" applyNumberFormat="1" applyFont="1" applyFill="1" applyProtection="1">
      <protection locked="0"/>
    </xf>
    <xf numFmtId="166" fontId="4" fillId="2" borderId="0" xfId="2" applyNumberFormat="1" applyFont="1" applyFill="1" applyProtection="1">
      <protection locked="0"/>
    </xf>
    <xf numFmtId="0" fontId="2" fillId="2" borderId="0" xfId="0" applyFont="1" applyFill="1" applyAlignment="1">
      <alignment horizontal="right"/>
    </xf>
    <xf numFmtId="166" fontId="5" fillId="2" borderId="0" xfId="2" applyNumberFormat="1" applyFont="1" applyFill="1" applyProtection="1">
      <protection locked="0"/>
    </xf>
    <xf numFmtId="0" fontId="6" fillId="2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6" fontId="4" fillId="0" borderId="0" xfId="2" applyNumberFormat="1" applyFont="1" applyFill="1" applyProtection="1">
      <protection locked="0"/>
    </xf>
    <xf numFmtId="166" fontId="5" fillId="2" borderId="3" xfId="2" applyNumberFormat="1" applyFont="1" applyFill="1" applyBorder="1" applyProtection="1">
      <protection locked="0"/>
    </xf>
    <xf numFmtId="0" fontId="1" fillId="2" borderId="0" xfId="0" applyFont="1" applyFill="1" applyAlignment="1">
      <alignment horizontal="left"/>
    </xf>
    <xf numFmtId="0" fontId="6" fillId="0" borderId="0" xfId="0" applyFont="1"/>
    <xf numFmtId="49" fontId="6" fillId="0" borderId="0" xfId="0" applyNumberFormat="1" applyFont="1"/>
    <xf numFmtId="49" fontId="6" fillId="0" borderId="0" xfId="0" quotePrefix="1" applyNumberFormat="1" applyFont="1"/>
    <xf numFmtId="49" fontId="6" fillId="0" borderId="0" xfId="0" applyNumberFormat="1" applyFont="1" applyAlignment="1">
      <alignment horizontal="left" vertical="center"/>
    </xf>
    <xf numFmtId="49" fontId="11" fillId="0" borderId="0" xfId="4" applyNumberFormat="1" applyFont="1"/>
    <xf numFmtId="49" fontId="6" fillId="0" borderId="0" xfId="4" applyNumberFormat="1" applyFont="1"/>
    <xf numFmtId="49" fontId="7" fillId="0" borderId="0" xfId="3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165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14" fontId="4" fillId="3" borderId="0" xfId="0" applyNumberFormat="1" applyFont="1" applyFill="1" applyAlignment="1">
      <alignment horizontal="center"/>
    </xf>
    <xf numFmtId="14" fontId="2" fillId="3" borderId="0" xfId="0" applyNumberFormat="1" applyFont="1" applyFill="1" applyAlignment="1">
      <alignment horizontal="center"/>
    </xf>
    <xf numFmtId="14" fontId="2" fillId="3" borderId="0" xfId="0" applyNumberFormat="1" applyFont="1" applyFill="1" applyAlignment="1">
      <alignment horizontal="center" wrapText="1"/>
    </xf>
    <xf numFmtId="49" fontId="6" fillId="0" borderId="0" xfId="0" applyNumberFormat="1" applyFont="1" applyAlignment="1"/>
  </cellXfs>
  <cellStyles count="5">
    <cellStyle name="Comma 2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  <cellStyle name="Normal 5" xfId="4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38</xdr:row>
      <xdr:rowOff>57150</xdr:rowOff>
    </xdr:from>
    <xdr:to>
      <xdr:col>10</xdr:col>
      <xdr:colOff>295275</xdr:colOff>
      <xdr:row>72</xdr:row>
      <xdr:rowOff>123825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7134225"/>
          <a:ext cx="4552950" cy="65436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7"/>
  <sheetViews>
    <sheetView showGridLines="0" workbookViewId="0">
      <selection activeCell="G25" sqref="G25"/>
    </sheetView>
  </sheetViews>
  <sheetFormatPr defaultRowHeight="13.9"/>
  <cols>
    <col min="1" max="1" width="3.5703125" style="26" customWidth="1"/>
    <col min="2" max="2" width="2.7109375" style="26" customWidth="1"/>
    <col min="3" max="3" width="3.5703125" style="26" customWidth="1"/>
    <col min="4" max="4" width="2.7109375" style="26" customWidth="1"/>
    <col min="5" max="12" width="9.140625" style="26"/>
    <col min="13" max="256" width="9.140625" style="25"/>
    <col min="257" max="257" width="3.5703125" style="25" customWidth="1"/>
    <col min="258" max="258" width="2.7109375" style="25" customWidth="1"/>
    <col min="259" max="259" width="3.5703125" style="25" customWidth="1"/>
    <col min="260" max="260" width="2.7109375" style="25" customWidth="1"/>
    <col min="261" max="512" width="9.140625" style="25"/>
    <col min="513" max="513" width="3.5703125" style="25" customWidth="1"/>
    <col min="514" max="514" width="2.7109375" style="25" customWidth="1"/>
    <col min="515" max="515" width="3.5703125" style="25" customWidth="1"/>
    <col min="516" max="516" width="2.7109375" style="25" customWidth="1"/>
    <col min="517" max="768" width="9.140625" style="25"/>
    <col min="769" max="769" width="3.5703125" style="25" customWidth="1"/>
    <col min="770" max="770" width="2.7109375" style="25" customWidth="1"/>
    <col min="771" max="771" width="3.5703125" style="25" customWidth="1"/>
    <col min="772" max="772" width="2.7109375" style="25" customWidth="1"/>
    <col min="773" max="1024" width="9.140625" style="25"/>
    <col min="1025" max="1025" width="3.5703125" style="25" customWidth="1"/>
    <col min="1026" max="1026" width="2.7109375" style="25" customWidth="1"/>
    <col min="1027" max="1027" width="3.5703125" style="25" customWidth="1"/>
    <col min="1028" max="1028" width="2.7109375" style="25" customWidth="1"/>
    <col min="1029" max="1280" width="9.140625" style="25"/>
    <col min="1281" max="1281" width="3.5703125" style="25" customWidth="1"/>
    <col min="1282" max="1282" width="2.7109375" style="25" customWidth="1"/>
    <col min="1283" max="1283" width="3.5703125" style="25" customWidth="1"/>
    <col min="1284" max="1284" width="2.7109375" style="25" customWidth="1"/>
    <col min="1285" max="1536" width="9.140625" style="25"/>
    <col min="1537" max="1537" width="3.5703125" style="25" customWidth="1"/>
    <col min="1538" max="1538" width="2.7109375" style="25" customWidth="1"/>
    <col min="1539" max="1539" width="3.5703125" style="25" customWidth="1"/>
    <col min="1540" max="1540" width="2.7109375" style="25" customWidth="1"/>
    <col min="1541" max="1792" width="9.140625" style="25"/>
    <col min="1793" max="1793" width="3.5703125" style="25" customWidth="1"/>
    <col min="1794" max="1794" width="2.7109375" style="25" customWidth="1"/>
    <col min="1795" max="1795" width="3.5703125" style="25" customWidth="1"/>
    <col min="1796" max="1796" width="2.7109375" style="25" customWidth="1"/>
    <col min="1797" max="2048" width="9.140625" style="25"/>
    <col min="2049" max="2049" width="3.5703125" style="25" customWidth="1"/>
    <col min="2050" max="2050" width="2.7109375" style="25" customWidth="1"/>
    <col min="2051" max="2051" width="3.5703125" style="25" customWidth="1"/>
    <col min="2052" max="2052" width="2.7109375" style="25" customWidth="1"/>
    <col min="2053" max="2304" width="9.140625" style="25"/>
    <col min="2305" max="2305" width="3.5703125" style="25" customWidth="1"/>
    <col min="2306" max="2306" width="2.7109375" style="25" customWidth="1"/>
    <col min="2307" max="2307" width="3.5703125" style="25" customWidth="1"/>
    <col min="2308" max="2308" width="2.7109375" style="25" customWidth="1"/>
    <col min="2309" max="2560" width="9.140625" style="25"/>
    <col min="2561" max="2561" width="3.5703125" style="25" customWidth="1"/>
    <col min="2562" max="2562" width="2.7109375" style="25" customWidth="1"/>
    <col min="2563" max="2563" width="3.5703125" style="25" customWidth="1"/>
    <col min="2564" max="2564" width="2.7109375" style="25" customWidth="1"/>
    <col min="2565" max="2816" width="9.140625" style="25"/>
    <col min="2817" max="2817" width="3.5703125" style="25" customWidth="1"/>
    <col min="2818" max="2818" width="2.7109375" style="25" customWidth="1"/>
    <col min="2819" max="2819" width="3.5703125" style="25" customWidth="1"/>
    <col min="2820" max="2820" width="2.7109375" style="25" customWidth="1"/>
    <col min="2821" max="3072" width="9.140625" style="25"/>
    <col min="3073" max="3073" width="3.5703125" style="25" customWidth="1"/>
    <col min="3074" max="3074" width="2.7109375" style="25" customWidth="1"/>
    <col min="3075" max="3075" width="3.5703125" style="25" customWidth="1"/>
    <col min="3076" max="3076" width="2.7109375" style="25" customWidth="1"/>
    <col min="3077" max="3328" width="9.140625" style="25"/>
    <col min="3329" max="3329" width="3.5703125" style="25" customWidth="1"/>
    <col min="3330" max="3330" width="2.7109375" style="25" customWidth="1"/>
    <col min="3331" max="3331" width="3.5703125" style="25" customWidth="1"/>
    <col min="3332" max="3332" width="2.7109375" style="25" customWidth="1"/>
    <col min="3333" max="3584" width="9.140625" style="25"/>
    <col min="3585" max="3585" width="3.5703125" style="25" customWidth="1"/>
    <col min="3586" max="3586" width="2.7109375" style="25" customWidth="1"/>
    <col min="3587" max="3587" width="3.5703125" style="25" customWidth="1"/>
    <col min="3588" max="3588" width="2.7109375" style="25" customWidth="1"/>
    <col min="3589" max="3840" width="9.140625" style="25"/>
    <col min="3841" max="3841" width="3.5703125" style="25" customWidth="1"/>
    <col min="3842" max="3842" width="2.7109375" style="25" customWidth="1"/>
    <col min="3843" max="3843" width="3.5703125" style="25" customWidth="1"/>
    <col min="3844" max="3844" width="2.7109375" style="25" customWidth="1"/>
    <col min="3845" max="4096" width="9.140625" style="25"/>
    <col min="4097" max="4097" width="3.5703125" style="25" customWidth="1"/>
    <col min="4098" max="4098" width="2.7109375" style="25" customWidth="1"/>
    <col min="4099" max="4099" width="3.5703125" style="25" customWidth="1"/>
    <col min="4100" max="4100" width="2.7109375" style="25" customWidth="1"/>
    <col min="4101" max="4352" width="9.140625" style="25"/>
    <col min="4353" max="4353" width="3.5703125" style="25" customWidth="1"/>
    <col min="4354" max="4354" width="2.7109375" style="25" customWidth="1"/>
    <col min="4355" max="4355" width="3.5703125" style="25" customWidth="1"/>
    <col min="4356" max="4356" width="2.7109375" style="25" customWidth="1"/>
    <col min="4357" max="4608" width="9.140625" style="25"/>
    <col min="4609" max="4609" width="3.5703125" style="25" customWidth="1"/>
    <col min="4610" max="4610" width="2.7109375" style="25" customWidth="1"/>
    <col min="4611" max="4611" width="3.5703125" style="25" customWidth="1"/>
    <col min="4612" max="4612" width="2.7109375" style="25" customWidth="1"/>
    <col min="4613" max="4864" width="9.140625" style="25"/>
    <col min="4865" max="4865" width="3.5703125" style="25" customWidth="1"/>
    <col min="4866" max="4866" width="2.7109375" style="25" customWidth="1"/>
    <col min="4867" max="4867" width="3.5703125" style="25" customWidth="1"/>
    <col min="4868" max="4868" width="2.7109375" style="25" customWidth="1"/>
    <col min="4869" max="5120" width="9.140625" style="25"/>
    <col min="5121" max="5121" width="3.5703125" style="25" customWidth="1"/>
    <col min="5122" max="5122" width="2.7109375" style="25" customWidth="1"/>
    <col min="5123" max="5123" width="3.5703125" style="25" customWidth="1"/>
    <col min="5124" max="5124" width="2.7109375" style="25" customWidth="1"/>
    <col min="5125" max="5376" width="9.140625" style="25"/>
    <col min="5377" max="5377" width="3.5703125" style="25" customWidth="1"/>
    <col min="5378" max="5378" width="2.7109375" style="25" customWidth="1"/>
    <col min="5379" max="5379" width="3.5703125" style="25" customWidth="1"/>
    <col min="5380" max="5380" width="2.7109375" style="25" customWidth="1"/>
    <col min="5381" max="5632" width="9.140625" style="25"/>
    <col min="5633" max="5633" width="3.5703125" style="25" customWidth="1"/>
    <col min="5634" max="5634" width="2.7109375" style="25" customWidth="1"/>
    <col min="5635" max="5635" width="3.5703125" style="25" customWidth="1"/>
    <col min="5636" max="5636" width="2.7109375" style="25" customWidth="1"/>
    <col min="5637" max="5888" width="9.140625" style="25"/>
    <col min="5889" max="5889" width="3.5703125" style="25" customWidth="1"/>
    <col min="5890" max="5890" width="2.7109375" style="25" customWidth="1"/>
    <col min="5891" max="5891" width="3.5703125" style="25" customWidth="1"/>
    <col min="5892" max="5892" width="2.7109375" style="25" customWidth="1"/>
    <col min="5893" max="6144" width="9.140625" style="25"/>
    <col min="6145" max="6145" width="3.5703125" style="25" customWidth="1"/>
    <col min="6146" max="6146" width="2.7109375" style="25" customWidth="1"/>
    <col min="6147" max="6147" width="3.5703125" style="25" customWidth="1"/>
    <col min="6148" max="6148" width="2.7109375" style="25" customWidth="1"/>
    <col min="6149" max="6400" width="9.140625" style="25"/>
    <col min="6401" max="6401" width="3.5703125" style="25" customWidth="1"/>
    <col min="6402" max="6402" width="2.7109375" style="25" customWidth="1"/>
    <col min="6403" max="6403" width="3.5703125" style="25" customWidth="1"/>
    <col min="6404" max="6404" width="2.7109375" style="25" customWidth="1"/>
    <col min="6405" max="6656" width="9.140625" style="25"/>
    <col min="6657" max="6657" width="3.5703125" style="25" customWidth="1"/>
    <col min="6658" max="6658" width="2.7109375" style="25" customWidth="1"/>
    <col min="6659" max="6659" width="3.5703125" style="25" customWidth="1"/>
    <col min="6660" max="6660" width="2.7109375" style="25" customWidth="1"/>
    <col min="6661" max="6912" width="9.140625" style="25"/>
    <col min="6913" max="6913" width="3.5703125" style="25" customWidth="1"/>
    <col min="6914" max="6914" width="2.7109375" style="25" customWidth="1"/>
    <col min="6915" max="6915" width="3.5703125" style="25" customWidth="1"/>
    <col min="6916" max="6916" width="2.7109375" style="25" customWidth="1"/>
    <col min="6917" max="7168" width="9.140625" style="25"/>
    <col min="7169" max="7169" width="3.5703125" style="25" customWidth="1"/>
    <col min="7170" max="7170" width="2.7109375" style="25" customWidth="1"/>
    <col min="7171" max="7171" width="3.5703125" style="25" customWidth="1"/>
    <col min="7172" max="7172" width="2.7109375" style="25" customWidth="1"/>
    <col min="7173" max="7424" width="9.140625" style="25"/>
    <col min="7425" max="7425" width="3.5703125" style="25" customWidth="1"/>
    <col min="7426" max="7426" width="2.7109375" style="25" customWidth="1"/>
    <col min="7427" max="7427" width="3.5703125" style="25" customWidth="1"/>
    <col min="7428" max="7428" width="2.7109375" style="25" customWidth="1"/>
    <col min="7429" max="7680" width="9.140625" style="25"/>
    <col min="7681" max="7681" width="3.5703125" style="25" customWidth="1"/>
    <col min="7682" max="7682" width="2.7109375" style="25" customWidth="1"/>
    <col min="7683" max="7683" width="3.5703125" style="25" customWidth="1"/>
    <col min="7684" max="7684" width="2.7109375" style="25" customWidth="1"/>
    <col min="7685" max="7936" width="9.140625" style="25"/>
    <col min="7937" max="7937" width="3.5703125" style="25" customWidth="1"/>
    <col min="7938" max="7938" width="2.7109375" style="25" customWidth="1"/>
    <col min="7939" max="7939" width="3.5703125" style="25" customWidth="1"/>
    <col min="7940" max="7940" width="2.7109375" style="25" customWidth="1"/>
    <col min="7941" max="8192" width="9.140625" style="25"/>
    <col min="8193" max="8193" width="3.5703125" style="25" customWidth="1"/>
    <col min="8194" max="8194" width="2.7109375" style="25" customWidth="1"/>
    <col min="8195" max="8195" width="3.5703125" style="25" customWidth="1"/>
    <col min="8196" max="8196" width="2.7109375" style="25" customWidth="1"/>
    <col min="8197" max="8448" width="9.140625" style="25"/>
    <col min="8449" max="8449" width="3.5703125" style="25" customWidth="1"/>
    <col min="8450" max="8450" width="2.7109375" style="25" customWidth="1"/>
    <col min="8451" max="8451" width="3.5703125" style="25" customWidth="1"/>
    <col min="8452" max="8452" width="2.7109375" style="25" customWidth="1"/>
    <col min="8453" max="8704" width="9.140625" style="25"/>
    <col min="8705" max="8705" width="3.5703125" style="25" customWidth="1"/>
    <col min="8706" max="8706" width="2.7109375" style="25" customWidth="1"/>
    <col min="8707" max="8707" width="3.5703125" style="25" customWidth="1"/>
    <col min="8708" max="8708" width="2.7109375" style="25" customWidth="1"/>
    <col min="8709" max="8960" width="9.140625" style="25"/>
    <col min="8961" max="8961" width="3.5703125" style="25" customWidth="1"/>
    <col min="8962" max="8962" width="2.7109375" style="25" customWidth="1"/>
    <col min="8963" max="8963" width="3.5703125" style="25" customWidth="1"/>
    <col min="8964" max="8964" width="2.7109375" style="25" customWidth="1"/>
    <col min="8965" max="9216" width="9.140625" style="25"/>
    <col min="9217" max="9217" width="3.5703125" style="25" customWidth="1"/>
    <col min="9218" max="9218" width="2.7109375" style="25" customWidth="1"/>
    <col min="9219" max="9219" width="3.5703125" style="25" customWidth="1"/>
    <col min="9220" max="9220" width="2.7109375" style="25" customWidth="1"/>
    <col min="9221" max="9472" width="9.140625" style="25"/>
    <col min="9473" max="9473" width="3.5703125" style="25" customWidth="1"/>
    <col min="9474" max="9474" width="2.7109375" style="25" customWidth="1"/>
    <col min="9475" max="9475" width="3.5703125" style="25" customWidth="1"/>
    <col min="9476" max="9476" width="2.7109375" style="25" customWidth="1"/>
    <col min="9477" max="9728" width="9.140625" style="25"/>
    <col min="9729" max="9729" width="3.5703125" style="25" customWidth="1"/>
    <col min="9730" max="9730" width="2.7109375" style="25" customWidth="1"/>
    <col min="9731" max="9731" width="3.5703125" style="25" customWidth="1"/>
    <col min="9732" max="9732" width="2.7109375" style="25" customWidth="1"/>
    <col min="9733" max="9984" width="9.140625" style="25"/>
    <col min="9985" max="9985" width="3.5703125" style="25" customWidth="1"/>
    <col min="9986" max="9986" width="2.7109375" style="25" customWidth="1"/>
    <col min="9987" max="9987" width="3.5703125" style="25" customWidth="1"/>
    <col min="9988" max="9988" width="2.7109375" style="25" customWidth="1"/>
    <col min="9989" max="10240" width="9.140625" style="25"/>
    <col min="10241" max="10241" width="3.5703125" style="25" customWidth="1"/>
    <col min="10242" max="10242" width="2.7109375" style="25" customWidth="1"/>
    <col min="10243" max="10243" width="3.5703125" style="25" customWidth="1"/>
    <col min="10244" max="10244" width="2.7109375" style="25" customWidth="1"/>
    <col min="10245" max="10496" width="9.140625" style="25"/>
    <col min="10497" max="10497" width="3.5703125" style="25" customWidth="1"/>
    <col min="10498" max="10498" width="2.7109375" style="25" customWidth="1"/>
    <col min="10499" max="10499" width="3.5703125" style="25" customWidth="1"/>
    <col min="10500" max="10500" width="2.7109375" style="25" customWidth="1"/>
    <col min="10501" max="10752" width="9.140625" style="25"/>
    <col min="10753" max="10753" width="3.5703125" style="25" customWidth="1"/>
    <col min="10754" max="10754" width="2.7109375" style="25" customWidth="1"/>
    <col min="10755" max="10755" width="3.5703125" style="25" customWidth="1"/>
    <col min="10756" max="10756" width="2.7109375" style="25" customWidth="1"/>
    <col min="10757" max="11008" width="9.140625" style="25"/>
    <col min="11009" max="11009" width="3.5703125" style="25" customWidth="1"/>
    <col min="11010" max="11010" width="2.7109375" style="25" customWidth="1"/>
    <col min="11011" max="11011" width="3.5703125" style="25" customWidth="1"/>
    <col min="11012" max="11012" width="2.7109375" style="25" customWidth="1"/>
    <col min="11013" max="11264" width="9.140625" style="25"/>
    <col min="11265" max="11265" width="3.5703125" style="25" customWidth="1"/>
    <col min="11266" max="11266" width="2.7109375" style="25" customWidth="1"/>
    <col min="11267" max="11267" width="3.5703125" style="25" customWidth="1"/>
    <col min="11268" max="11268" width="2.7109375" style="25" customWidth="1"/>
    <col min="11269" max="11520" width="9.140625" style="25"/>
    <col min="11521" max="11521" width="3.5703125" style="25" customWidth="1"/>
    <col min="11522" max="11522" width="2.7109375" style="25" customWidth="1"/>
    <col min="11523" max="11523" width="3.5703125" style="25" customWidth="1"/>
    <col min="11524" max="11524" width="2.7109375" style="25" customWidth="1"/>
    <col min="11525" max="11776" width="9.140625" style="25"/>
    <col min="11777" max="11777" width="3.5703125" style="25" customWidth="1"/>
    <col min="11778" max="11778" width="2.7109375" style="25" customWidth="1"/>
    <col min="11779" max="11779" width="3.5703125" style="25" customWidth="1"/>
    <col min="11780" max="11780" width="2.7109375" style="25" customWidth="1"/>
    <col min="11781" max="12032" width="9.140625" style="25"/>
    <col min="12033" max="12033" width="3.5703125" style="25" customWidth="1"/>
    <col min="12034" max="12034" width="2.7109375" style="25" customWidth="1"/>
    <col min="12035" max="12035" width="3.5703125" style="25" customWidth="1"/>
    <col min="12036" max="12036" width="2.7109375" style="25" customWidth="1"/>
    <col min="12037" max="12288" width="9.140625" style="25"/>
    <col min="12289" max="12289" width="3.5703125" style="25" customWidth="1"/>
    <col min="12290" max="12290" width="2.7109375" style="25" customWidth="1"/>
    <col min="12291" max="12291" width="3.5703125" style="25" customWidth="1"/>
    <col min="12292" max="12292" width="2.7109375" style="25" customWidth="1"/>
    <col min="12293" max="12544" width="9.140625" style="25"/>
    <col min="12545" max="12545" width="3.5703125" style="25" customWidth="1"/>
    <col min="12546" max="12546" width="2.7109375" style="25" customWidth="1"/>
    <col min="12547" max="12547" width="3.5703125" style="25" customWidth="1"/>
    <col min="12548" max="12548" width="2.7109375" style="25" customWidth="1"/>
    <col min="12549" max="12800" width="9.140625" style="25"/>
    <col min="12801" max="12801" width="3.5703125" style="25" customWidth="1"/>
    <col min="12802" max="12802" width="2.7109375" style="25" customWidth="1"/>
    <col min="12803" max="12803" width="3.5703125" style="25" customWidth="1"/>
    <col min="12804" max="12804" width="2.7109375" style="25" customWidth="1"/>
    <col min="12805" max="13056" width="9.140625" style="25"/>
    <col min="13057" max="13057" width="3.5703125" style="25" customWidth="1"/>
    <col min="13058" max="13058" width="2.7109375" style="25" customWidth="1"/>
    <col min="13059" max="13059" width="3.5703125" style="25" customWidth="1"/>
    <col min="13060" max="13060" width="2.7109375" style="25" customWidth="1"/>
    <col min="13061" max="13312" width="9.140625" style="25"/>
    <col min="13313" max="13313" width="3.5703125" style="25" customWidth="1"/>
    <col min="13314" max="13314" width="2.7109375" style="25" customWidth="1"/>
    <col min="13315" max="13315" width="3.5703125" style="25" customWidth="1"/>
    <col min="13316" max="13316" width="2.7109375" style="25" customWidth="1"/>
    <col min="13317" max="13568" width="9.140625" style="25"/>
    <col min="13569" max="13569" width="3.5703125" style="25" customWidth="1"/>
    <col min="13570" max="13570" width="2.7109375" style="25" customWidth="1"/>
    <col min="13571" max="13571" width="3.5703125" style="25" customWidth="1"/>
    <col min="13572" max="13572" width="2.7109375" style="25" customWidth="1"/>
    <col min="13573" max="13824" width="9.140625" style="25"/>
    <col min="13825" max="13825" width="3.5703125" style="25" customWidth="1"/>
    <col min="13826" max="13826" width="2.7109375" style="25" customWidth="1"/>
    <col min="13827" max="13827" width="3.5703125" style="25" customWidth="1"/>
    <col min="13828" max="13828" width="2.7109375" style="25" customWidth="1"/>
    <col min="13829" max="14080" width="9.140625" style="25"/>
    <col min="14081" max="14081" width="3.5703125" style="25" customWidth="1"/>
    <col min="14082" max="14082" width="2.7109375" style="25" customWidth="1"/>
    <col min="14083" max="14083" width="3.5703125" style="25" customWidth="1"/>
    <col min="14084" max="14084" width="2.7109375" style="25" customWidth="1"/>
    <col min="14085" max="14336" width="9.140625" style="25"/>
    <col min="14337" max="14337" width="3.5703125" style="25" customWidth="1"/>
    <col min="14338" max="14338" width="2.7109375" style="25" customWidth="1"/>
    <col min="14339" max="14339" width="3.5703125" style="25" customWidth="1"/>
    <col min="14340" max="14340" width="2.7109375" style="25" customWidth="1"/>
    <col min="14341" max="14592" width="9.140625" style="25"/>
    <col min="14593" max="14593" width="3.5703125" style="25" customWidth="1"/>
    <col min="14594" max="14594" width="2.7109375" style="25" customWidth="1"/>
    <col min="14595" max="14595" width="3.5703125" style="25" customWidth="1"/>
    <col min="14596" max="14596" width="2.7109375" style="25" customWidth="1"/>
    <col min="14597" max="14848" width="9.140625" style="25"/>
    <col min="14849" max="14849" width="3.5703125" style="25" customWidth="1"/>
    <col min="14850" max="14850" width="2.7109375" style="25" customWidth="1"/>
    <col min="14851" max="14851" width="3.5703125" style="25" customWidth="1"/>
    <col min="14852" max="14852" width="2.7109375" style="25" customWidth="1"/>
    <col min="14853" max="15104" width="9.140625" style="25"/>
    <col min="15105" max="15105" width="3.5703125" style="25" customWidth="1"/>
    <col min="15106" max="15106" width="2.7109375" style="25" customWidth="1"/>
    <col min="15107" max="15107" width="3.5703125" style="25" customWidth="1"/>
    <col min="15108" max="15108" width="2.7109375" style="25" customWidth="1"/>
    <col min="15109" max="15360" width="9.140625" style="25"/>
    <col min="15361" max="15361" width="3.5703125" style="25" customWidth="1"/>
    <col min="15362" max="15362" width="2.7109375" style="25" customWidth="1"/>
    <col min="15363" max="15363" width="3.5703125" style="25" customWidth="1"/>
    <col min="15364" max="15364" width="2.7109375" style="25" customWidth="1"/>
    <col min="15365" max="15616" width="9.140625" style="25"/>
    <col min="15617" max="15617" width="3.5703125" style="25" customWidth="1"/>
    <col min="15618" max="15618" width="2.7109375" style="25" customWidth="1"/>
    <col min="15619" max="15619" width="3.5703125" style="25" customWidth="1"/>
    <col min="15620" max="15620" width="2.7109375" style="25" customWidth="1"/>
    <col min="15621" max="15872" width="9.140625" style="25"/>
    <col min="15873" max="15873" width="3.5703125" style="25" customWidth="1"/>
    <col min="15874" max="15874" width="2.7109375" style="25" customWidth="1"/>
    <col min="15875" max="15875" width="3.5703125" style="25" customWidth="1"/>
    <col min="15876" max="15876" width="2.7109375" style="25" customWidth="1"/>
    <col min="15877" max="16128" width="9.140625" style="25"/>
    <col min="16129" max="16129" width="3.5703125" style="25" customWidth="1"/>
    <col min="16130" max="16130" width="2.7109375" style="25" customWidth="1"/>
    <col min="16131" max="16131" width="3.5703125" style="25" customWidth="1"/>
    <col min="16132" max="16132" width="2.7109375" style="25" customWidth="1"/>
    <col min="16133" max="16384" width="9.140625" style="25"/>
  </cols>
  <sheetData>
    <row r="1" spans="1:12" ht="17.4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3" spans="1:12">
      <c r="A3" s="26" t="s">
        <v>1</v>
      </c>
    </row>
    <row r="4" spans="1:12">
      <c r="A4" s="26" t="s">
        <v>2</v>
      </c>
    </row>
    <row r="5" spans="1:12">
      <c r="A5" s="26" t="s">
        <v>3</v>
      </c>
    </row>
    <row r="6" spans="1:12">
      <c r="A6" s="26" t="s">
        <v>4</v>
      </c>
    </row>
    <row r="7" spans="1:12">
      <c r="A7" s="26" t="s">
        <v>5</v>
      </c>
    </row>
    <row r="9" spans="1:12">
      <c r="B9" s="27" t="s">
        <v>6</v>
      </c>
      <c r="C9" s="28" t="s">
        <v>7</v>
      </c>
    </row>
    <row r="11" spans="1:12">
      <c r="B11" s="27" t="s">
        <v>8</v>
      </c>
      <c r="C11" s="28" t="s">
        <v>9</v>
      </c>
    </row>
    <row r="13" spans="1:12">
      <c r="B13" s="27" t="s">
        <v>10</v>
      </c>
      <c r="C13" s="26" t="s">
        <v>11</v>
      </c>
    </row>
    <row r="14" spans="1:12">
      <c r="C14" s="26" t="s">
        <v>12</v>
      </c>
    </row>
    <row r="16" spans="1:12">
      <c r="D16" s="26" t="s">
        <v>13</v>
      </c>
      <c r="E16" s="26" t="s">
        <v>14</v>
      </c>
    </row>
    <row r="17" spans="1:5">
      <c r="E17" s="26" t="s">
        <v>15</v>
      </c>
    </row>
    <row r="18" spans="1:5">
      <c r="E18" s="28" t="s">
        <v>16</v>
      </c>
    </row>
    <row r="20" spans="1:5">
      <c r="B20" s="27" t="s">
        <v>17</v>
      </c>
      <c r="C20" s="26" t="s">
        <v>18</v>
      </c>
    </row>
    <row r="21" spans="1:5">
      <c r="C21" s="26" t="s">
        <v>19</v>
      </c>
    </row>
    <row r="22" spans="1:5">
      <c r="C22" s="26" t="s">
        <v>20</v>
      </c>
    </row>
    <row r="24" spans="1:5">
      <c r="B24" s="27" t="s">
        <v>21</v>
      </c>
      <c r="C24" s="26" t="s">
        <v>22</v>
      </c>
    </row>
    <row r="25" spans="1:5">
      <c r="C25" s="26" t="s">
        <v>23</v>
      </c>
    </row>
    <row r="27" spans="1:5">
      <c r="B27" s="27" t="s">
        <v>24</v>
      </c>
      <c r="C27" s="26" t="s">
        <v>25</v>
      </c>
    </row>
    <row r="29" spans="1:5">
      <c r="A29" s="29" t="s">
        <v>26</v>
      </c>
    </row>
    <row r="30" spans="1:5">
      <c r="A30" s="29" t="s">
        <v>27</v>
      </c>
    </row>
    <row r="31" spans="1:5">
      <c r="A31" s="29" t="s">
        <v>28</v>
      </c>
    </row>
    <row r="33" spans="1:12" ht="15" customHeight="1">
      <c r="A33" s="30" t="s">
        <v>29</v>
      </c>
    </row>
    <row r="34" spans="1:12" ht="15" customHeight="1">
      <c r="A34" s="30"/>
    </row>
    <row r="35" spans="1:12" ht="15" customHeight="1">
      <c r="A35" s="30"/>
    </row>
    <row r="36" spans="1:12" ht="17.45">
      <c r="A36" s="32" t="s">
        <v>30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>
      <c r="A37" s="50"/>
    </row>
    <row r="38" spans="1:12" ht="18" customHeight="1">
      <c r="A38" s="50"/>
    </row>
    <row r="39" spans="1:12" ht="18" customHeight="1">
      <c r="A39" s="50"/>
    </row>
    <row r="40" spans="1:12" ht="18" customHeight="1">
      <c r="A40" s="50"/>
    </row>
    <row r="41" spans="1:12" ht="18" customHeight="1">
      <c r="A41" s="50"/>
    </row>
    <row r="42" spans="1:12" ht="18" customHeight="1">
      <c r="A42" s="50"/>
    </row>
    <row r="43" spans="1:12" ht="18" customHeight="1">
      <c r="A43" s="50"/>
    </row>
    <row r="44" spans="1:12" ht="18" customHeight="1">
      <c r="A44" s="50"/>
    </row>
    <row r="45" spans="1:12" ht="14.25" customHeight="1">
      <c r="A45" s="50"/>
    </row>
    <row r="46" spans="1:12">
      <c r="A46" s="50"/>
    </row>
    <row r="47" spans="1:12">
      <c r="A47" s="50"/>
    </row>
    <row r="48" spans="1:12" ht="14.25" customHeight="1">
      <c r="A48" s="50"/>
    </row>
    <row r="49" spans="1:1" ht="14.25" customHeight="1">
      <c r="A49" s="50"/>
    </row>
    <row r="50" spans="1:1">
      <c r="A50" s="50"/>
    </row>
    <row r="51" spans="1:1">
      <c r="A51" s="50"/>
    </row>
    <row r="52" spans="1:1">
      <c r="A52" s="50"/>
    </row>
    <row r="53" spans="1:1">
      <c r="A53" s="50"/>
    </row>
    <row r="54" spans="1:1">
      <c r="A54" s="50"/>
    </row>
    <row r="55" spans="1:1">
      <c r="A55" s="50"/>
    </row>
    <row r="56" spans="1:1">
      <c r="A56" s="50"/>
    </row>
    <row r="57" spans="1:1">
      <c r="A57" s="50"/>
    </row>
    <row r="58" spans="1:1">
      <c r="A58" s="50"/>
    </row>
    <row r="59" spans="1:1">
      <c r="A59" s="50"/>
    </row>
    <row r="60" spans="1:1">
      <c r="A60" s="50"/>
    </row>
    <row r="61" spans="1:1">
      <c r="A61" s="50"/>
    </row>
    <row r="62" spans="1:1">
      <c r="A62" s="50"/>
    </row>
    <row r="63" spans="1:1">
      <c r="A63" s="50"/>
    </row>
    <row r="64" spans="1:1">
      <c r="A64" s="50"/>
    </row>
    <row r="65" spans="1:1">
      <c r="A65" s="50"/>
    </row>
    <row r="66" spans="1:1">
      <c r="A66" s="50"/>
    </row>
    <row r="67" spans="1:1">
      <c r="A67" s="50"/>
    </row>
  </sheetData>
  <mergeCells count="3">
    <mergeCell ref="A1:L1"/>
    <mergeCell ref="A36:L36"/>
    <mergeCell ref="A37:A6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5"/>
  <sheetViews>
    <sheetView showGridLines="0" tabSelected="1" workbookViewId="0">
      <selection activeCell="J12" sqref="J12"/>
    </sheetView>
  </sheetViews>
  <sheetFormatPr defaultRowHeight="14.45"/>
  <cols>
    <col min="1" max="1" width="20.42578125" style="19" customWidth="1"/>
    <col min="2" max="2" width="6.85546875" style="19" customWidth="1"/>
    <col min="3" max="3" width="10.28515625" style="19" bestFit="1" customWidth="1"/>
    <col min="4" max="4" width="2.85546875" style="19" customWidth="1"/>
    <col min="5" max="5" width="10.28515625" style="19" bestFit="1" customWidth="1"/>
    <col min="6" max="6" width="2.85546875" style="19" customWidth="1"/>
    <col min="7" max="7" width="13.5703125" style="19" customWidth="1"/>
  </cols>
  <sheetData>
    <row r="1" spans="1:7" ht="16.899999999999999">
      <c r="A1" s="44" t="s">
        <v>31</v>
      </c>
      <c r="B1" s="44"/>
      <c r="C1" s="44"/>
      <c r="D1" s="44"/>
      <c r="E1" s="44"/>
      <c r="F1" s="44"/>
      <c r="G1" s="44"/>
    </row>
    <row r="2" spans="1:7" ht="16.899999999999999">
      <c r="A2" s="1"/>
      <c r="B2" s="24"/>
      <c r="C2" s="24"/>
      <c r="D2" s="24"/>
      <c r="E2" s="24"/>
      <c r="F2" s="24"/>
      <c r="G2" s="24"/>
    </row>
    <row r="3" spans="1:7">
      <c r="A3" s="2" t="s">
        <v>32</v>
      </c>
      <c r="B3" s="3"/>
      <c r="C3" s="45" t="s">
        <v>33</v>
      </c>
      <c r="D3" s="45"/>
      <c r="E3" s="45"/>
      <c r="F3" s="45"/>
      <c r="G3" s="45"/>
    </row>
    <row r="4" spans="1:7">
      <c r="A4" s="2" t="s">
        <v>34</v>
      </c>
      <c r="B4" s="3"/>
      <c r="C4" s="46" t="s">
        <v>35</v>
      </c>
      <c r="D4" s="46"/>
      <c r="E4" s="46"/>
      <c r="F4" s="46"/>
      <c r="G4" s="46"/>
    </row>
    <row r="5" spans="1:7">
      <c r="A5" s="4" t="s">
        <v>36</v>
      </c>
      <c r="B5" s="5"/>
      <c r="C5" s="47">
        <v>45016</v>
      </c>
      <c r="D5" s="47"/>
      <c r="E5" s="47"/>
      <c r="F5" s="47"/>
      <c r="G5" s="47"/>
    </row>
    <row r="6" spans="1:7">
      <c r="A6" s="3"/>
      <c r="B6" s="3"/>
      <c r="C6" s="3"/>
      <c r="D6" s="3"/>
      <c r="E6" s="3"/>
      <c r="F6" s="3"/>
      <c r="G6" s="3"/>
    </row>
    <row r="7" spans="1:7">
      <c r="A7" s="6" t="s">
        <v>37</v>
      </c>
      <c r="B7" s="7"/>
      <c r="C7" s="48" t="s">
        <v>38</v>
      </c>
      <c r="D7" s="48"/>
      <c r="E7" s="48"/>
      <c r="F7" s="48"/>
      <c r="G7" s="48"/>
    </row>
    <row r="8" spans="1:7">
      <c r="A8" s="6" t="s">
        <v>39</v>
      </c>
      <c r="B8" s="7"/>
      <c r="C8" s="48" t="s">
        <v>40</v>
      </c>
      <c r="D8" s="48"/>
      <c r="E8" s="48"/>
      <c r="F8" s="48"/>
      <c r="G8" s="48"/>
    </row>
    <row r="9" spans="1:7">
      <c r="A9" s="6" t="s">
        <v>41</v>
      </c>
      <c r="B9" s="8"/>
      <c r="C9" s="42" t="s">
        <v>40</v>
      </c>
      <c r="D9" s="42"/>
      <c r="E9" s="42"/>
      <c r="F9" s="42"/>
      <c r="G9" s="42"/>
    </row>
    <row r="10" spans="1:7">
      <c r="A10" s="6" t="s">
        <v>42</v>
      </c>
      <c r="B10" s="8"/>
      <c r="C10" s="43" t="s">
        <v>43</v>
      </c>
      <c r="D10" s="43"/>
      <c r="E10" s="43"/>
      <c r="F10" s="43"/>
      <c r="G10" s="43"/>
    </row>
    <row r="11" spans="1:7">
      <c r="A11" s="9" t="s">
        <v>44</v>
      </c>
      <c r="B11" s="10"/>
      <c r="C11" s="43" t="s">
        <v>45</v>
      </c>
      <c r="D11" s="43"/>
      <c r="E11" s="43"/>
      <c r="F11" s="43"/>
      <c r="G11" s="43"/>
    </row>
    <row r="12" spans="1:7">
      <c r="A12" s="3"/>
      <c r="B12" s="3"/>
      <c r="C12" s="3"/>
      <c r="D12" s="3"/>
      <c r="E12" s="3"/>
      <c r="F12" s="3"/>
      <c r="G12" s="3"/>
    </row>
    <row r="13" spans="1:7" ht="15" thickBot="1">
      <c r="A13" s="11" t="s">
        <v>46</v>
      </c>
      <c r="B13" s="3"/>
      <c r="C13" s="11" t="s">
        <v>47</v>
      </c>
      <c r="D13" s="12"/>
      <c r="E13" s="11" t="s">
        <v>48</v>
      </c>
      <c r="F13" s="12"/>
      <c r="G13" s="11" t="s">
        <v>49</v>
      </c>
    </row>
    <row r="14" spans="1:7">
      <c r="A14" s="13">
        <v>2023</v>
      </c>
      <c r="B14" s="14" t="s">
        <v>50</v>
      </c>
      <c r="C14" s="15">
        <v>117009.06</v>
      </c>
      <c r="D14" s="14" t="s">
        <v>50</v>
      </c>
      <c r="E14" s="15">
        <v>70475.320000000007</v>
      </c>
      <c r="F14" s="14" t="s">
        <v>50</v>
      </c>
      <c r="G14" s="16">
        <f t="shared" ref="G14:G41" si="0">+C14+E14</f>
        <v>187484.38</v>
      </c>
    </row>
    <row r="15" spans="1:7">
      <c r="A15" s="13">
        <v>2024</v>
      </c>
      <c r="B15" s="14"/>
      <c r="C15" s="15">
        <v>117008.97</v>
      </c>
      <c r="D15" s="14"/>
      <c r="E15" s="15">
        <v>66569.760000000009</v>
      </c>
      <c r="F15" s="14"/>
      <c r="G15" s="16">
        <f t="shared" si="0"/>
        <v>183578.73</v>
      </c>
    </row>
    <row r="16" spans="1:7">
      <c r="A16" s="13">
        <v>2025</v>
      </c>
      <c r="B16" s="14"/>
      <c r="C16" s="15">
        <v>87806.68</v>
      </c>
      <c r="D16" s="14"/>
      <c r="E16" s="15">
        <v>62664.22</v>
      </c>
      <c r="F16" s="14"/>
      <c r="G16" s="16">
        <f t="shared" si="0"/>
        <v>150470.9</v>
      </c>
    </row>
    <row r="17" spans="1:7">
      <c r="A17" s="13">
        <v>2026</v>
      </c>
      <c r="B17" s="14"/>
      <c r="C17" s="15">
        <v>87806.68</v>
      </c>
      <c r="D17" s="14"/>
      <c r="E17" s="15">
        <v>59829.049999999996</v>
      </c>
      <c r="F17" s="14"/>
      <c r="G17" s="16">
        <f t="shared" si="0"/>
        <v>147635.72999999998</v>
      </c>
    </row>
    <row r="18" spans="1:7">
      <c r="A18" s="13">
        <v>2027</v>
      </c>
      <c r="B18" s="14"/>
      <c r="C18" s="15">
        <v>87806.68</v>
      </c>
      <c r="D18" s="14"/>
      <c r="E18" s="15">
        <v>56993.89</v>
      </c>
      <c r="F18" s="14"/>
      <c r="G18" s="16">
        <f t="shared" si="0"/>
        <v>144800.57</v>
      </c>
    </row>
    <row r="19" spans="1:7">
      <c r="A19" s="13">
        <v>2028</v>
      </c>
      <c r="B19" s="14"/>
      <c r="C19" s="15">
        <v>87806.66</v>
      </c>
      <c r="D19" s="14"/>
      <c r="E19" s="15">
        <v>54158.710000000006</v>
      </c>
      <c r="F19" s="14"/>
      <c r="G19" s="16">
        <f t="shared" si="0"/>
        <v>141965.37</v>
      </c>
    </row>
    <row r="20" spans="1:7">
      <c r="A20" s="13">
        <v>2029</v>
      </c>
      <c r="B20" s="14"/>
      <c r="C20" s="15">
        <v>87806.66</v>
      </c>
      <c r="D20" s="14"/>
      <c r="E20" s="15">
        <v>51323.55</v>
      </c>
      <c r="F20" s="14"/>
      <c r="G20" s="16">
        <f t="shared" si="0"/>
        <v>139130.21000000002</v>
      </c>
    </row>
    <row r="21" spans="1:7">
      <c r="A21" s="13">
        <v>2030</v>
      </c>
      <c r="B21" s="14"/>
      <c r="C21" s="15">
        <v>87806.66</v>
      </c>
      <c r="D21" s="14"/>
      <c r="E21" s="15">
        <v>48488.4</v>
      </c>
      <c r="F21" s="14"/>
      <c r="G21" s="16">
        <f t="shared" si="0"/>
        <v>136295.06</v>
      </c>
    </row>
    <row r="22" spans="1:7">
      <c r="A22" s="13">
        <v>2031</v>
      </c>
      <c r="B22" s="14"/>
      <c r="C22" s="15">
        <v>87806.66</v>
      </c>
      <c r="D22" s="14"/>
      <c r="E22" s="15">
        <v>45653.229999999996</v>
      </c>
      <c r="F22" s="14"/>
      <c r="G22" s="16">
        <f t="shared" si="0"/>
        <v>133459.89000000001</v>
      </c>
    </row>
    <row r="23" spans="1:7">
      <c r="A23" s="13">
        <v>2032</v>
      </c>
      <c r="B23" s="14"/>
      <c r="C23" s="15">
        <v>80273.66</v>
      </c>
      <c r="D23" s="14"/>
      <c r="E23" s="15">
        <v>42818.080000000002</v>
      </c>
      <c r="F23" s="14"/>
      <c r="G23" s="16">
        <f t="shared" si="0"/>
        <v>123091.74</v>
      </c>
    </row>
    <row r="24" spans="1:7">
      <c r="A24" s="13">
        <v>2033</v>
      </c>
      <c r="B24" s="14"/>
      <c r="C24" s="15">
        <v>80273.66</v>
      </c>
      <c r="D24" s="14"/>
      <c r="E24" s="15">
        <v>40355.79</v>
      </c>
      <c r="F24" s="14"/>
      <c r="G24" s="16">
        <f t="shared" si="0"/>
        <v>120629.45000000001</v>
      </c>
    </row>
    <row r="25" spans="1:7">
      <c r="A25" s="13">
        <v>2034</v>
      </c>
      <c r="B25" s="14"/>
      <c r="C25" s="15">
        <v>80273.66</v>
      </c>
      <c r="D25" s="14"/>
      <c r="E25" s="15">
        <v>37893.51</v>
      </c>
      <c r="F25" s="14"/>
      <c r="G25" s="16">
        <f t="shared" si="0"/>
        <v>118167.17000000001</v>
      </c>
    </row>
    <row r="26" spans="1:7">
      <c r="A26" s="13">
        <v>2035</v>
      </c>
      <c r="B26" s="14"/>
      <c r="C26" s="15">
        <v>80273.66</v>
      </c>
      <c r="D26" s="14"/>
      <c r="E26" s="15">
        <v>35431.229999999996</v>
      </c>
      <c r="F26" s="14"/>
      <c r="G26" s="16">
        <f t="shared" si="0"/>
        <v>115704.89</v>
      </c>
    </row>
    <row r="27" spans="1:7">
      <c r="A27" s="13">
        <v>2036</v>
      </c>
      <c r="B27" s="14"/>
      <c r="C27" s="15">
        <v>80273.66</v>
      </c>
      <c r="D27" s="14"/>
      <c r="E27" s="15">
        <v>32968.949999999997</v>
      </c>
      <c r="F27" s="14"/>
      <c r="G27" s="16">
        <f t="shared" si="0"/>
        <v>113242.61</v>
      </c>
    </row>
    <row r="28" spans="1:7">
      <c r="A28" s="13">
        <v>2037</v>
      </c>
      <c r="B28" s="14"/>
      <c r="C28" s="15">
        <v>80273.66</v>
      </c>
      <c r="D28" s="14"/>
      <c r="E28" s="15">
        <v>30506.68</v>
      </c>
      <c r="F28" s="14"/>
      <c r="G28" s="16">
        <f t="shared" si="0"/>
        <v>110780.34</v>
      </c>
    </row>
    <row r="29" spans="1:7">
      <c r="A29" s="13">
        <v>2038</v>
      </c>
      <c r="B29" s="14"/>
      <c r="C29" s="15">
        <v>80273.66</v>
      </c>
      <c r="D29" s="14"/>
      <c r="E29" s="15">
        <v>28044.399999999998</v>
      </c>
      <c r="F29" s="14"/>
      <c r="G29" s="16">
        <f t="shared" si="0"/>
        <v>108318.06</v>
      </c>
    </row>
    <row r="30" spans="1:7">
      <c r="A30" s="13">
        <v>2039</v>
      </c>
      <c r="B30" s="14"/>
      <c r="C30" s="15">
        <v>80273.66</v>
      </c>
      <c r="D30" s="14"/>
      <c r="E30" s="15">
        <v>25582.13</v>
      </c>
      <c r="F30" s="14"/>
      <c r="G30" s="16">
        <f t="shared" si="0"/>
        <v>105855.79000000001</v>
      </c>
    </row>
    <row r="31" spans="1:7">
      <c r="A31" s="13">
        <v>2040</v>
      </c>
      <c r="B31" s="14"/>
      <c r="C31" s="15">
        <v>80273.66</v>
      </c>
      <c r="D31" s="14"/>
      <c r="E31" s="15">
        <v>23119.84</v>
      </c>
      <c r="F31" s="14"/>
      <c r="G31" s="16">
        <f t="shared" si="0"/>
        <v>103393.5</v>
      </c>
    </row>
    <row r="32" spans="1:7">
      <c r="A32" s="13">
        <v>2041</v>
      </c>
      <c r="B32" s="14"/>
      <c r="C32" s="15">
        <v>80273.66</v>
      </c>
      <c r="D32" s="14"/>
      <c r="E32" s="15">
        <v>20657.559999999998</v>
      </c>
      <c r="F32" s="14"/>
      <c r="G32" s="16">
        <f t="shared" si="0"/>
        <v>100931.22</v>
      </c>
    </row>
    <row r="33" spans="1:7">
      <c r="A33" s="13">
        <v>2042</v>
      </c>
      <c r="B33" s="14"/>
      <c r="C33" s="15">
        <v>80273.66</v>
      </c>
      <c r="D33" s="14"/>
      <c r="E33" s="15">
        <v>18195.28</v>
      </c>
      <c r="F33" s="14"/>
      <c r="G33" s="16">
        <f t="shared" si="0"/>
        <v>98468.94</v>
      </c>
    </row>
    <row r="34" spans="1:7">
      <c r="A34" s="13">
        <v>2043</v>
      </c>
      <c r="B34" s="14"/>
      <c r="C34" s="15">
        <v>80273.66</v>
      </c>
      <c r="D34" s="14"/>
      <c r="E34" s="15">
        <v>15733</v>
      </c>
      <c r="F34" s="14"/>
      <c r="G34" s="16">
        <f t="shared" si="0"/>
        <v>96006.66</v>
      </c>
    </row>
    <row r="35" spans="1:7">
      <c r="A35" s="13">
        <v>2044</v>
      </c>
      <c r="B35" s="14"/>
      <c r="C35" s="15">
        <v>80273.66</v>
      </c>
      <c r="D35" s="14"/>
      <c r="E35" s="15">
        <v>13270.73</v>
      </c>
      <c r="F35" s="14"/>
      <c r="G35" s="16">
        <f t="shared" si="0"/>
        <v>93544.39</v>
      </c>
    </row>
    <row r="36" spans="1:7">
      <c r="A36" s="13">
        <v>2045</v>
      </c>
      <c r="B36" s="14"/>
      <c r="C36" s="15">
        <v>80273.66</v>
      </c>
      <c r="D36" s="14"/>
      <c r="E36" s="15">
        <v>10808.45</v>
      </c>
      <c r="F36" s="14"/>
      <c r="G36" s="16">
        <f t="shared" si="0"/>
        <v>91082.11</v>
      </c>
    </row>
    <row r="37" spans="1:7">
      <c r="A37" s="13">
        <v>2046</v>
      </c>
      <c r="B37" s="14"/>
      <c r="C37" s="15">
        <v>80273.66</v>
      </c>
      <c r="D37" s="14"/>
      <c r="E37" s="15">
        <v>8346.1699999999983</v>
      </c>
      <c r="F37" s="14"/>
      <c r="G37" s="16">
        <f t="shared" si="0"/>
        <v>88619.83</v>
      </c>
    </row>
    <row r="38" spans="1:7">
      <c r="A38" s="13">
        <v>2047</v>
      </c>
      <c r="B38" s="14"/>
      <c r="C38" s="15">
        <v>80273.66</v>
      </c>
      <c r="D38" s="14"/>
      <c r="E38" s="15">
        <v>5883.8799999999992</v>
      </c>
      <c r="F38" s="14"/>
      <c r="G38" s="16">
        <f t="shared" si="0"/>
        <v>86157.540000000008</v>
      </c>
    </row>
    <row r="39" spans="1:7">
      <c r="A39" s="13">
        <v>2048</v>
      </c>
      <c r="B39" s="14"/>
      <c r="C39" s="15">
        <v>34300</v>
      </c>
      <c r="D39" s="14"/>
      <c r="E39" s="15">
        <v>3421.61</v>
      </c>
      <c r="F39" s="14"/>
      <c r="G39" s="16">
        <f t="shared" si="0"/>
        <v>37721.61</v>
      </c>
    </row>
    <row r="40" spans="1:7">
      <c r="A40" s="13">
        <v>2049</v>
      </c>
      <c r="B40" s="14"/>
      <c r="C40" s="15">
        <v>34300</v>
      </c>
      <c r="D40" s="14"/>
      <c r="E40" s="15">
        <v>2281.08</v>
      </c>
      <c r="F40" s="14"/>
      <c r="G40" s="16">
        <f t="shared" ref="G40" si="1">+C40+E40</f>
        <v>36581.08</v>
      </c>
    </row>
    <row r="41" spans="1:7">
      <c r="A41" s="13">
        <v>2050</v>
      </c>
      <c r="B41" s="14"/>
      <c r="C41" s="15">
        <v>34300</v>
      </c>
      <c r="D41" s="14"/>
      <c r="E41" s="15">
        <v>1140.53</v>
      </c>
      <c r="F41" s="14"/>
      <c r="G41" s="16">
        <f t="shared" si="0"/>
        <v>35440.53</v>
      </c>
    </row>
    <row r="42" spans="1:7">
      <c r="A42" s="20"/>
      <c r="B42" s="21"/>
      <c r="C42" s="22"/>
      <c r="D42" s="21"/>
      <c r="E42" s="22"/>
      <c r="F42" s="21"/>
      <c r="G42" s="22"/>
    </row>
    <row r="43" spans="1:7" ht="15" thickBot="1">
      <c r="A43" s="4" t="s">
        <v>51</v>
      </c>
      <c r="B43" s="17" t="s">
        <v>50</v>
      </c>
      <c r="C43" s="23">
        <f>SUM(C14:C41)</f>
        <v>2235943.2699999991</v>
      </c>
      <c r="D43" s="17" t="s">
        <v>50</v>
      </c>
      <c r="E43" s="23">
        <f>SUM(E14:E41)</f>
        <v>912615.03</v>
      </c>
      <c r="F43" s="17" t="s">
        <v>50</v>
      </c>
      <c r="G43" s="23">
        <f>SUM(G14:G41)</f>
        <v>3148558.3000000003</v>
      </c>
    </row>
    <row r="44" spans="1:7" ht="15" thickTop="1">
      <c r="A44" s="3"/>
      <c r="B44" s="3"/>
      <c r="C44" s="3"/>
      <c r="D44" s="3"/>
      <c r="E44" s="3"/>
      <c r="F44" s="3"/>
      <c r="G44" s="3"/>
    </row>
    <row r="45" spans="1:7">
      <c r="A45" s="4"/>
      <c r="B45" s="2"/>
      <c r="C45" s="18"/>
      <c r="D45" s="2"/>
      <c r="E45" s="18"/>
      <c r="F45" s="2"/>
      <c r="G45" s="18"/>
    </row>
    <row r="46" spans="1:7">
      <c r="A46" s="33" t="s">
        <v>52</v>
      </c>
      <c r="B46" s="34"/>
      <c r="C46" s="34"/>
      <c r="D46" s="34"/>
      <c r="E46" s="34"/>
      <c r="F46" s="34"/>
      <c r="G46" s="35"/>
    </row>
    <row r="47" spans="1:7">
      <c r="A47" s="36"/>
      <c r="B47" s="37"/>
      <c r="C47" s="37"/>
      <c r="D47" s="37"/>
      <c r="E47" s="37"/>
      <c r="F47" s="37"/>
      <c r="G47" s="38"/>
    </row>
    <row r="48" spans="1:7">
      <c r="A48" s="39"/>
      <c r="B48" s="40"/>
      <c r="C48" s="40"/>
      <c r="D48" s="40"/>
      <c r="E48" s="40"/>
      <c r="F48" s="40"/>
      <c r="G48" s="41"/>
    </row>
    <row r="49" spans="1:7">
      <c r="A49" s="3"/>
      <c r="B49" s="3"/>
      <c r="C49" s="3"/>
      <c r="D49" s="3"/>
      <c r="E49" s="3"/>
      <c r="F49" s="3"/>
      <c r="G49" s="3"/>
    </row>
    <row r="50" spans="1:7">
      <c r="A50" s="3"/>
      <c r="B50" s="3"/>
      <c r="C50" s="3"/>
      <c r="D50" s="3"/>
      <c r="E50" s="3"/>
      <c r="F50" s="3"/>
      <c r="G50" s="3"/>
    </row>
    <row r="51" spans="1:7">
      <c r="A51" s="3"/>
      <c r="B51" s="3"/>
      <c r="C51" s="3"/>
      <c r="D51" s="3"/>
      <c r="E51" s="3"/>
      <c r="F51" s="3"/>
      <c r="G51" s="3"/>
    </row>
    <row r="52" spans="1:7">
      <c r="A52" s="3"/>
      <c r="B52" s="3"/>
      <c r="C52" s="3"/>
      <c r="D52" s="3"/>
      <c r="E52" s="3"/>
      <c r="F52" s="3"/>
      <c r="G52" s="3"/>
    </row>
    <row r="53" spans="1:7">
      <c r="A53" s="3"/>
      <c r="B53" s="3"/>
      <c r="C53" s="3"/>
      <c r="D53" s="3"/>
      <c r="E53" s="3"/>
      <c r="F53" s="3"/>
      <c r="G53" s="3"/>
    </row>
    <row r="54" spans="1:7">
      <c r="A54" s="3"/>
      <c r="B54" s="3"/>
      <c r="C54" s="3"/>
      <c r="D54" s="3"/>
      <c r="E54" s="3"/>
      <c r="F54" s="3"/>
      <c r="G54" s="3"/>
    </row>
    <row r="55" spans="1:7">
      <c r="A55" s="3"/>
      <c r="B55" s="3"/>
      <c r="C55" s="3"/>
      <c r="D55" s="3"/>
      <c r="E55" s="3"/>
      <c r="F55" s="3"/>
      <c r="G55" s="3"/>
    </row>
  </sheetData>
  <mergeCells count="10">
    <mergeCell ref="A46:G48"/>
    <mergeCell ref="C9:G9"/>
    <mergeCell ref="C10:G10"/>
    <mergeCell ref="C11:G11"/>
    <mergeCell ref="A1:G1"/>
    <mergeCell ref="C3:G3"/>
    <mergeCell ref="C4:G4"/>
    <mergeCell ref="C5:G5"/>
    <mergeCell ref="C7:G7"/>
    <mergeCell ref="C8:G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C87C1-BD23-4FEF-A629-2B3F5904AE9E}">
  <dimension ref="A1:G29"/>
  <sheetViews>
    <sheetView showGridLines="0" workbookViewId="0">
      <selection activeCell="G23" sqref="G23"/>
    </sheetView>
  </sheetViews>
  <sheetFormatPr defaultRowHeight="14.45"/>
  <cols>
    <col min="1" max="1" width="20.42578125" style="19" customWidth="1"/>
    <col min="2" max="2" width="6.85546875" style="19" customWidth="1"/>
    <col min="3" max="3" width="10.28515625" style="19" bestFit="1" customWidth="1"/>
    <col min="4" max="4" width="2.85546875" style="19" customWidth="1"/>
    <col min="5" max="5" width="10.28515625" style="19" bestFit="1" customWidth="1"/>
    <col min="6" max="6" width="2.85546875" style="19" customWidth="1"/>
    <col min="7" max="7" width="13.5703125" style="19" customWidth="1"/>
  </cols>
  <sheetData>
    <row r="1" spans="1:7" ht="16.899999999999999">
      <c r="A1" s="44" t="s">
        <v>31</v>
      </c>
      <c r="B1" s="44"/>
      <c r="C1" s="44"/>
      <c r="D1" s="44"/>
      <c r="E1" s="44"/>
      <c r="F1" s="44"/>
      <c r="G1" s="44"/>
    </row>
    <row r="2" spans="1:7" ht="16.899999999999999">
      <c r="A2" s="1"/>
      <c r="B2" s="24"/>
      <c r="C2" s="24"/>
      <c r="D2" s="24"/>
      <c r="E2" s="24"/>
      <c r="F2" s="24"/>
      <c r="G2" s="24"/>
    </row>
    <row r="3" spans="1:7">
      <c r="A3" s="2" t="s">
        <v>32</v>
      </c>
      <c r="B3" s="3"/>
      <c r="C3" s="45" t="s">
        <v>33</v>
      </c>
      <c r="D3" s="45"/>
      <c r="E3" s="45"/>
      <c r="F3" s="45"/>
      <c r="G3" s="45"/>
    </row>
    <row r="4" spans="1:7">
      <c r="A4" s="2" t="s">
        <v>34</v>
      </c>
      <c r="B4" s="3"/>
      <c r="C4" s="46" t="s">
        <v>35</v>
      </c>
      <c r="D4" s="46"/>
      <c r="E4" s="46"/>
      <c r="F4" s="46"/>
      <c r="G4" s="46"/>
    </row>
    <row r="5" spans="1:7">
      <c r="A5" s="4" t="s">
        <v>36</v>
      </c>
      <c r="B5" s="5"/>
      <c r="C5" s="47">
        <v>45016</v>
      </c>
      <c r="D5" s="47"/>
      <c r="E5" s="47"/>
      <c r="F5" s="47"/>
      <c r="G5" s="47"/>
    </row>
    <row r="6" spans="1:7">
      <c r="A6" s="3"/>
      <c r="B6" s="3"/>
      <c r="C6" s="3"/>
      <c r="D6" s="3"/>
      <c r="E6" s="3"/>
      <c r="F6" s="3"/>
      <c r="G6" s="3"/>
    </row>
    <row r="7" spans="1:7" ht="30.75" customHeight="1">
      <c r="A7" s="6" t="s">
        <v>37</v>
      </c>
      <c r="B7" s="7"/>
      <c r="C7" s="49" t="s">
        <v>53</v>
      </c>
      <c r="D7" s="49"/>
      <c r="E7" s="49"/>
      <c r="F7" s="49"/>
      <c r="G7" s="49"/>
    </row>
    <row r="8" spans="1:7">
      <c r="A8" s="6" t="s">
        <v>39</v>
      </c>
      <c r="B8" s="7"/>
      <c r="C8" s="48">
        <v>42713</v>
      </c>
      <c r="D8" s="48"/>
      <c r="E8" s="48"/>
      <c r="F8" s="48"/>
      <c r="G8" s="48"/>
    </row>
    <row r="9" spans="1:7">
      <c r="A9" s="6" t="s">
        <v>41</v>
      </c>
      <c r="B9" s="8"/>
      <c r="C9" s="42">
        <v>112818.31</v>
      </c>
      <c r="D9" s="42"/>
      <c r="E9" s="42"/>
      <c r="F9" s="42"/>
      <c r="G9" s="42"/>
    </row>
    <row r="10" spans="1:7">
      <c r="A10" s="6" t="s">
        <v>42</v>
      </c>
      <c r="B10" s="8"/>
      <c r="C10" s="43" t="s">
        <v>54</v>
      </c>
      <c r="D10" s="43"/>
      <c r="E10" s="43"/>
      <c r="F10" s="43"/>
      <c r="G10" s="43"/>
    </row>
    <row r="11" spans="1:7">
      <c r="A11" s="9" t="s">
        <v>44</v>
      </c>
      <c r="B11" s="10"/>
      <c r="C11" s="43" t="s">
        <v>55</v>
      </c>
      <c r="D11" s="43"/>
      <c r="E11" s="43"/>
      <c r="F11" s="43"/>
      <c r="G11" s="43"/>
    </row>
    <row r="12" spans="1:7">
      <c r="A12" s="3"/>
      <c r="B12" s="3"/>
      <c r="C12" s="3"/>
      <c r="D12" s="3"/>
      <c r="E12" s="3"/>
      <c r="F12" s="3"/>
      <c r="G12" s="3"/>
    </row>
    <row r="13" spans="1:7" ht="15" thickBot="1">
      <c r="A13" s="11" t="s">
        <v>46</v>
      </c>
      <c r="B13" s="3"/>
      <c r="C13" s="11" t="s">
        <v>47</v>
      </c>
      <c r="D13" s="12"/>
      <c r="E13" s="11" t="s">
        <v>48</v>
      </c>
      <c r="F13" s="12"/>
      <c r="G13" s="11" t="s">
        <v>49</v>
      </c>
    </row>
    <row r="14" spans="1:7">
      <c r="A14" s="13">
        <v>2021</v>
      </c>
      <c r="B14" s="14" t="s">
        <v>50</v>
      </c>
      <c r="C14" s="15">
        <v>23595</v>
      </c>
      <c r="D14" s="14" t="s">
        <v>50</v>
      </c>
      <c r="E14" s="15">
        <v>1397</v>
      </c>
      <c r="F14" s="14" t="s">
        <v>50</v>
      </c>
      <c r="G14" s="16">
        <f t="shared" ref="G14:G15" si="0">+C14+E14</f>
        <v>24992</v>
      </c>
    </row>
    <row r="15" spans="1:7">
      <c r="A15" s="13">
        <v>2022</v>
      </c>
      <c r="B15" s="14"/>
      <c r="C15" s="15">
        <v>19247</v>
      </c>
      <c r="D15" s="14"/>
      <c r="E15" s="15">
        <v>363</v>
      </c>
      <c r="F15" s="14"/>
      <c r="G15" s="16">
        <f t="shared" si="0"/>
        <v>19610</v>
      </c>
    </row>
    <row r="16" spans="1:7">
      <c r="A16" s="20"/>
      <c r="B16" s="21"/>
      <c r="C16" s="22"/>
      <c r="D16" s="21"/>
      <c r="E16" s="22"/>
      <c r="F16" s="21"/>
      <c r="G16" s="22"/>
    </row>
    <row r="17" spans="1:7" ht="15" thickBot="1">
      <c r="A17" s="4" t="s">
        <v>51</v>
      </c>
      <c r="B17" s="17" t="s">
        <v>50</v>
      </c>
      <c r="C17" s="23">
        <f>SUM(C14:C15)</f>
        <v>42842</v>
      </c>
      <c r="D17" s="17" t="s">
        <v>50</v>
      </c>
      <c r="E17" s="23">
        <f>SUM(E14:E15)</f>
        <v>1760</v>
      </c>
      <c r="F17" s="17" t="s">
        <v>50</v>
      </c>
      <c r="G17" s="23">
        <f>SUM(G14:G15)</f>
        <v>44602</v>
      </c>
    </row>
    <row r="18" spans="1:7" ht="15" thickTop="1">
      <c r="A18" s="3"/>
      <c r="B18" s="3"/>
      <c r="C18" s="3"/>
      <c r="D18" s="3"/>
      <c r="E18" s="3"/>
      <c r="F18" s="3"/>
      <c r="G18" s="3"/>
    </row>
    <row r="19" spans="1:7">
      <c r="A19" s="4"/>
      <c r="B19" s="2"/>
      <c r="C19" s="18"/>
      <c r="D19" s="2"/>
      <c r="E19" s="18"/>
      <c r="F19" s="2"/>
      <c r="G19" s="18"/>
    </row>
    <row r="20" spans="1:7">
      <c r="A20" s="33" t="s">
        <v>52</v>
      </c>
      <c r="B20" s="34"/>
      <c r="C20" s="34"/>
      <c r="D20" s="34"/>
      <c r="E20" s="34"/>
      <c r="F20" s="34"/>
      <c r="G20" s="35"/>
    </row>
    <row r="21" spans="1:7">
      <c r="A21" s="36"/>
      <c r="B21" s="37"/>
      <c r="C21" s="37"/>
      <c r="D21" s="37"/>
      <c r="E21" s="37"/>
      <c r="F21" s="37"/>
      <c r="G21" s="38"/>
    </row>
    <row r="22" spans="1:7">
      <c r="A22" s="39"/>
      <c r="B22" s="40"/>
      <c r="C22" s="40"/>
      <c r="D22" s="40"/>
      <c r="E22" s="40"/>
      <c r="F22" s="40"/>
      <c r="G22" s="41"/>
    </row>
    <row r="23" spans="1:7">
      <c r="A23" s="3"/>
      <c r="B23" s="3"/>
      <c r="C23" s="3"/>
      <c r="D23" s="3"/>
      <c r="E23" s="3"/>
      <c r="F23" s="3"/>
      <c r="G23" s="3"/>
    </row>
    <row r="24" spans="1:7">
      <c r="A24" s="3"/>
      <c r="B24" s="3"/>
      <c r="C24" s="3"/>
      <c r="D24" s="3"/>
      <c r="E24" s="3"/>
      <c r="F24" s="3"/>
      <c r="G24" s="3"/>
    </row>
    <row r="25" spans="1:7">
      <c r="A25" s="3"/>
      <c r="B25" s="3"/>
      <c r="C25" s="3"/>
      <c r="D25" s="3"/>
      <c r="E25" s="3"/>
      <c r="F25" s="3"/>
      <c r="G25" s="3"/>
    </row>
    <row r="26" spans="1:7">
      <c r="A26" s="3"/>
      <c r="B26" s="3"/>
      <c r="C26" s="3"/>
      <c r="D26" s="3"/>
      <c r="E26" s="3"/>
      <c r="F26" s="3"/>
      <c r="G26" s="3"/>
    </row>
    <row r="27" spans="1:7">
      <c r="A27" s="3"/>
      <c r="B27" s="3"/>
      <c r="C27" s="3"/>
      <c r="D27" s="3"/>
      <c r="E27" s="3"/>
      <c r="F27" s="3"/>
      <c r="G27" s="3"/>
    </row>
    <row r="28" spans="1:7">
      <c r="A28" s="3"/>
      <c r="B28" s="3"/>
      <c r="C28" s="3"/>
      <c r="D28" s="3"/>
      <c r="E28" s="3"/>
      <c r="F28" s="3"/>
      <c r="G28" s="3"/>
    </row>
    <row r="29" spans="1:7">
      <c r="A29" s="3"/>
      <c r="B29" s="3"/>
      <c r="C29" s="3"/>
      <c r="D29" s="3"/>
      <c r="E29" s="3"/>
      <c r="F29" s="3"/>
      <c r="G29" s="3"/>
    </row>
  </sheetData>
  <mergeCells count="10">
    <mergeCell ref="C9:G9"/>
    <mergeCell ref="C10:G10"/>
    <mergeCell ref="C11:G11"/>
    <mergeCell ref="A20:G22"/>
    <mergeCell ref="A1:G1"/>
    <mergeCell ref="C3:G3"/>
    <mergeCell ref="C4:G4"/>
    <mergeCell ref="C5:G5"/>
    <mergeCell ref="C7:G7"/>
    <mergeCell ref="C8:G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681C8-B43D-4DD9-B5CC-FDD971F1DB79}">
  <dimension ref="A1:G29"/>
  <sheetViews>
    <sheetView showGridLines="0" topLeftCell="A4" workbookViewId="0">
      <selection activeCell="O17" sqref="O17"/>
    </sheetView>
  </sheetViews>
  <sheetFormatPr defaultRowHeight="14.45"/>
  <cols>
    <col min="1" max="1" width="20.42578125" style="19" customWidth="1"/>
    <col min="2" max="2" width="6.85546875" style="19" customWidth="1"/>
    <col min="3" max="3" width="10.28515625" style="19" bestFit="1" customWidth="1"/>
    <col min="4" max="4" width="2.85546875" style="19" customWidth="1"/>
    <col min="5" max="5" width="10.28515625" style="19" bestFit="1" customWidth="1"/>
    <col min="6" max="6" width="2.85546875" style="19" customWidth="1"/>
    <col min="7" max="7" width="13.5703125" style="19" customWidth="1"/>
  </cols>
  <sheetData>
    <row r="1" spans="1:7" ht="16.899999999999999">
      <c r="A1" s="44" t="s">
        <v>31</v>
      </c>
      <c r="B1" s="44"/>
      <c r="C1" s="44"/>
      <c r="D1" s="44"/>
      <c r="E1" s="44"/>
      <c r="F1" s="44"/>
      <c r="G1" s="44"/>
    </row>
    <row r="2" spans="1:7" ht="16.899999999999999">
      <c r="A2" s="1"/>
      <c r="B2" s="24"/>
      <c r="C2" s="24"/>
      <c r="D2" s="24"/>
      <c r="E2" s="24"/>
      <c r="F2" s="24"/>
      <c r="G2" s="24"/>
    </row>
    <row r="3" spans="1:7">
      <c r="A3" s="2" t="s">
        <v>32</v>
      </c>
      <c r="B3" s="3"/>
      <c r="C3" s="45" t="s">
        <v>33</v>
      </c>
      <c r="D3" s="45"/>
      <c r="E3" s="45"/>
      <c r="F3" s="45"/>
      <c r="G3" s="45"/>
    </row>
    <row r="4" spans="1:7">
      <c r="A4" s="2" t="s">
        <v>34</v>
      </c>
      <c r="B4" s="3"/>
      <c r="C4" s="46" t="s">
        <v>35</v>
      </c>
      <c r="D4" s="46"/>
      <c r="E4" s="46"/>
      <c r="F4" s="46"/>
      <c r="G4" s="46"/>
    </row>
    <row r="5" spans="1:7">
      <c r="A5" s="4" t="s">
        <v>36</v>
      </c>
      <c r="B5" s="5"/>
      <c r="C5" s="47">
        <v>45016</v>
      </c>
      <c r="D5" s="47"/>
      <c r="E5" s="47"/>
      <c r="F5" s="47"/>
      <c r="G5" s="47"/>
    </row>
    <row r="6" spans="1:7">
      <c r="A6" s="3"/>
      <c r="B6" s="3"/>
      <c r="C6" s="3"/>
      <c r="D6" s="3"/>
      <c r="E6" s="3"/>
      <c r="F6" s="3"/>
      <c r="G6" s="3"/>
    </row>
    <row r="7" spans="1:7" ht="30.75" customHeight="1">
      <c r="A7" s="6" t="s">
        <v>37</v>
      </c>
      <c r="B7" s="7"/>
      <c r="C7" s="49" t="s">
        <v>56</v>
      </c>
      <c r="D7" s="49"/>
      <c r="E7" s="49"/>
      <c r="F7" s="49"/>
      <c r="G7" s="49"/>
    </row>
    <row r="8" spans="1:7">
      <c r="A8" s="6" t="s">
        <v>39</v>
      </c>
      <c r="B8" s="7"/>
      <c r="C8" s="48">
        <v>42713</v>
      </c>
      <c r="D8" s="48"/>
      <c r="E8" s="48"/>
      <c r="F8" s="48"/>
      <c r="G8" s="48"/>
    </row>
    <row r="9" spans="1:7">
      <c r="A9" s="6" t="s">
        <v>41</v>
      </c>
      <c r="B9" s="8"/>
      <c r="C9" s="42">
        <v>103771</v>
      </c>
      <c r="D9" s="42"/>
      <c r="E9" s="42"/>
      <c r="F9" s="42"/>
      <c r="G9" s="42"/>
    </row>
    <row r="10" spans="1:7">
      <c r="A10" s="6" t="s">
        <v>42</v>
      </c>
      <c r="B10" s="8"/>
      <c r="C10" s="43" t="s">
        <v>54</v>
      </c>
      <c r="D10" s="43"/>
      <c r="E10" s="43"/>
      <c r="F10" s="43"/>
      <c r="G10" s="43"/>
    </row>
    <row r="11" spans="1:7">
      <c r="A11" s="9" t="s">
        <v>44</v>
      </c>
      <c r="B11" s="10"/>
      <c r="C11" s="43" t="s">
        <v>55</v>
      </c>
      <c r="D11" s="43"/>
      <c r="E11" s="43"/>
      <c r="F11" s="43"/>
      <c r="G11" s="43"/>
    </row>
    <row r="12" spans="1:7">
      <c r="A12" s="3"/>
      <c r="B12" s="3"/>
      <c r="C12" s="3"/>
      <c r="D12" s="3"/>
      <c r="E12" s="3"/>
      <c r="F12" s="3"/>
      <c r="G12" s="3"/>
    </row>
    <row r="13" spans="1:7" ht="15" thickBot="1">
      <c r="A13" s="11" t="s">
        <v>46</v>
      </c>
      <c r="B13" s="3"/>
      <c r="C13" s="11" t="s">
        <v>47</v>
      </c>
      <c r="D13" s="12"/>
      <c r="E13" s="11" t="s">
        <v>48</v>
      </c>
      <c r="F13" s="12"/>
      <c r="G13" s="11" t="s">
        <v>49</v>
      </c>
    </row>
    <row r="14" spans="1:7">
      <c r="A14" s="13">
        <v>2021</v>
      </c>
      <c r="B14" s="14" t="s">
        <v>50</v>
      </c>
      <c r="C14" s="15">
        <v>21703</v>
      </c>
      <c r="D14" s="14" t="s">
        <v>50</v>
      </c>
      <c r="E14" s="15">
        <v>1155</v>
      </c>
      <c r="F14" s="14" t="s">
        <v>50</v>
      </c>
      <c r="G14" s="16">
        <f t="shared" ref="G14:G15" si="0">+C14+E14</f>
        <v>22858</v>
      </c>
    </row>
    <row r="15" spans="1:7">
      <c r="A15" s="13">
        <v>2022</v>
      </c>
      <c r="B15" s="14"/>
      <c r="C15" s="15">
        <v>17704</v>
      </c>
      <c r="D15" s="14"/>
      <c r="E15" s="15">
        <v>334</v>
      </c>
      <c r="F15" s="14"/>
      <c r="G15" s="16">
        <f t="shared" si="0"/>
        <v>18038</v>
      </c>
    </row>
    <row r="16" spans="1:7">
      <c r="A16" s="20"/>
      <c r="B16" s="21"/>
      <c r="C16" s="22"/>
      <c r="D16" s="21"/>
      <c r="E16" s="22"/>
      <c r="F16" s="21"/>
      <c r="G16" s="22"/>
    </row>
    <row r="17" spans="1:7" ht="15" thickBot="1">
      <c r="A17" s="4" t="s">
        <v>51</v>
      </c>
      <c r="B17" s="17" t="s">
        <v>50</v>
      </c>
      <c r="C17" s="23">
        <f>SUM(C14:C15)</f>
        <v>39407</v>
      </c>
      <c r="D17" s="17" t="s">
        <v>50</v>
      </c>
      <c r="E17" s="23">
        <f>SUM(E14:E15)</f>
        <v>1489</v>
      </c>
      <c r="F17" s="17" t="s">
        <v>50</v>
      </c>
      <c r="G17" s="23">
        <f>SUM(G14:G15)</f>
        <v>40896</v>
      </c>
    </row>
    <row r="18" spans="1:7" ht="15" thickTop="1">
      <c r="A18" s="3"/>
      <c r="B18" s="3"/>
      <c r="C18" s="3"/>
      <c r="D18" s="3"/>
      <c r="E18" s="3"/>
      <c r="F18" s="3"/>
      <c r="G18" s="3"/>
    </row>
    <row r="19" spans="1:7">
      <c r="A19" s="4"/>
      <c r="B19" s="2"/>
      <c r="C19" s="18"/>
      <c r="D19" s="2"/>
      <c r="E19" s="18"/>
      <c r="F19" s="2"/>
      <c r="G19" s="18"/>
    </row>
    <row r="20" spans="1:7">
      <c r="A20" s="33" t="s">
        <v>52</v>
      </c>
      <c r="B20" s="34"/>
      <c r="C20" s="34"/>
      <c r="D20" s="34"/>
      <c r="E20" s="34"/>
      <c r="F20" s="34"/>
      <c r="G20" s="35"/>
    </row>
    <row r="21" spans="1:7">
      <c r="A21" s="36"/>
      <c r="B21" s="37"/>
      <c r="C21" s="37"/>
      <c r="D21" s="37"/>
      <c r="E21" s="37"/>
      <c r="F21" s="37"/>
      <c r="G21" s="38"/>
    </row>
    <row r="22" spans="1:7">
      <c r="A22" s="39"/>
      <c r="B22" s="40"/>
      <c r="C22" s="40"/>
      <c r="D22" s="40"/>
      <c r="E22" s="40"/>
      <c r="F22" s="40"/>
      <c r="G22" s="41"/>
    </row>
    <row r="23" spans="1:7">
      <c r="A23" s="3"/>
      <c r="B23" s="3"/>
      <c r="C23" s="3"/>
      <c r="D23" s="3"/>
      <c r="E23" s="3"/>
      <c r="F23" s="3"/>
      <c r="G23" s="3"/>
    </row>
    <row r="24" spans="1:7">
      <c r="A24" s="3"/>
      <c r="B24" s="3"/>
      <c r="C24" s="3"/>
      <c r="D24" s="3"/>
      <c r="E24" s="3"/>
      <c r="F24" s="3"/>
      <c r="G24" s="3"/>
    </row>
    <row r="25" spans="1:7">
      <c r="A25" s="3"/>
      <c r="B25" s="3"/>
      <c r="C25" s="3"/>
      <c r="D25" s="3"/>
      <c r="E25" s="3"/>
      <c r="F25" s="3"/>
      <c r="G25" s="3"/>
    </row>
    <row r="26" spans="1:7">
      <c r="A26" s="3"/>
      <c r="B26" s="3"/>
      <c r="C26" s="3"/>
      <c r="D26" s="3"/>
      <c r="E26" s="3"/>
      <c r="F26" s="3"/>
      <c r="G26" s="3"/>
    </row>
    <row r="27" spans="1:7">
      <c r="A27" s="3"/>
      <c r="B27" s="3"/>
      <c r="C27" s="3"/>
      <c r="D27" s="3"/>
      <c r="E27" s="3"/>
      <c r="F27" s="3"/>
      <c r="G27" s="3"/>
    </row>
    <row r="28" spans="1:7">
      <c r="A28" s="3"/>
      <c r="B28" s="3"/>
      <c r="C28" s="3"/>
      <c r="D28" s="3"/>
      <c r="E28" s="3"/>
      <c r="F28" s="3"/>
      <c r="G28" s="3"/>
    </row>
    <row r="29" spans="1:7">
      <c r="A29" s="3"/>
      <c r="B29" s="3"/>
      <c r="C29" s="3"/>
      <c r="D29" s="3"/>
      <c r="E29" s="3"/>
      <c r="F29" s="3"/>
      <c r="G29" s="3"/>
    </row>
  </sheetData>
  <mergeCells count="10">
    <mergeCell ref="C9:G9"/>
    <mergeCell ref="C10:G10"/>
    <mergeCell ref="C11:G11"/>
    <mergeCell ref="A20:G22"/>
    <mergeCell ref="A1:G1"/>
    <mergeCell ref="C3:G3"/>
    <mergeCell ref="C4:G4"/>
    <mergeCell ref="C5:G5"/>
    <mergeCell ref="C7:G7"/>
    <mergeCell ref="C8:G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fdce658-9355-4408-a974-7e5a50028d23">RFMSDYD523RC-488640886-2584</_dlc_DocId>
    <_dlc_DocIdUrl xmlns="9fdce658-9355-4408-a974-7e5a50028d23">
      <Url>https://plantemoran.sharepoint.com/sites/8056195/_layouts/15/DocIdRedir.aspx?ID=RFMSDYD523RC-488640886-2584</Url>
      <Description>RFMSDYD523RC-488640886-2584</Description>
    </_dlc_DocIdUrl>
    <TaxCatchAll xmlns="9fdce658-9355-4408-a974-7e5a50028d23" xsi:nil="true"/>
    <lcf76f155ced4ddcb4097134ff3c332f xmlns="ecabc2b5-4784-4b68-b1b6-2d9efc4dc24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28C2236392304F97F53EE2A0C6D69E" ma:contentTypeVersion="21" ma:contentTypeDescription="Create a new document." ma:contentTypeScope="" ma:versionID="8c66f7efb6ca475c845a5a1e45436d63">
  <xsd:schema xmlns:xsd="http://www.w3.org/2001/XMLSchema" xmlns:xs="http://www.w3.org/2001/XMLSchema" xmlns:p="http://schemas.microsoft.com/office/2006/metadata/properties" xmlns:ns2="9fdce658-9355-4408-a974-7e5a50028d23" xmlns:ns3="ecabc2b5-4784-4b68-b1b6-2d9efc4dc249" targetNamespace="http://schemas.microsoft.com/office/2006/metadata/properties" ma:root="true" ma:fieldsID="234a766adae0a52956f625ba06315d07" ns2:_="" ns3:_="">
    <xsd:import namespace="9fdce658-9355-4408-a974-7e5a50028d23"/>
    <xsd:import namespace="ecabc2b5-4784-4b68-b1b6-2d9efc4dc24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dce658-9355-4408-a974-7e5a50028d2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2e241b3-e6bb-4e16-9751-3102cae1ac1f}" ma:internalName="TaxCatchAll" ma:showField="CatchAllData" ma:web="9fdce658-9355-4408-a974-7e5a50028d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abc2b5-4784-4b68-b1b6-2d9efc4dc2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44701a1a-db80-47b1-aa05-ddfc6fba71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26C4A2-FB68-4E7D-BAAD-67B7CE90A9F8}"/>
</file>

<file path=customXml/itemProps2.xml><?xml version="1.0" encoding="utf-8"?>
<ds:datastoreItem xmlns:ds="http://schemas.openxmlformats.org/officeDocument/2006/customXml" ds:itemID="{7CD96C93-BCF2-4849-97DD-64C9E45E8618}"/>
</file>

<file path=customXml/itemProps3.xml><?xml version="1.0" encoding="utf-8"?>
<ds:datastoreItem xmlns:ds="http://schemas.openxmlformats.org/officeDocument/2006/customXml" ds:itemID="{2AB5AB1A-3E70-4DBB-8417-CB6443FD0371}"/>
</file>

<file path=customXml/itemProps4.xml><?xml version="1.0" encoding="utf-8"?>
<ds:datastoreItem xmlns:ds="http://schemas.openxmlformats.org/officeDocument/2006/customXml" ds:itemID="{560DDBAA-EA72-4795-932D-CCB6C8991B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Plante Moran, PLLP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latonya.edwards</dc:creator>
  <cp:keywords/>
  <dc:description/>
  <cp:lastModifiedBy>Kari Shea</cp:lastModifiedBy>
  <cp:revision/>
  <dcterms:created xsi:type="dcterms:W3CDTF">2014-11-12T15:57:48Z</dcterms:created>
  <dcterms:modified xsi:type="dcterms:W3CDTF">2022-11-18T21:55:37Z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0x0101007728C2236392304F97F53EE2A0C6D69E</vt:lpwstr>
  </property>
  <property fmtid="{D5CDD505-2E9C-101B-9397-08002B2CF9AE}" pid="3" name="_dlc_policyId">
    <vt:lpwstr>0x0101006BE7B125B3C52240807E3FBE7DB4F32922|730207251</vt:lpwstr>
  </property>
  <property fmtid="{D5CDD505-2E9C-101B-9397-08002B2CF9AE}" pid="4" name="ItemRetentionFormula">
    <vt:lpwstr>&lt;formula id="Microsoft.Office.RecordsManagement.PolicyFeatures.Expiration.Formula.BuiltIn"&gt;&lt;number&gt;7&lt;/number&gt;&lt;property&gt;Modified&lt;/property&gt;&lt;propertyId&gt;28cf69c5-fa48-462a-b5cd-27b6f9d2bd5f&lt;/propertyId&gt;&lt;period&gt;years&lt;/period&gt;&lt;/formula&gt;</vt:lpwstr>
  </property>
  <property fmtid="{D5CDD505-2E9C-101B-9397-08002B2CF9AE}" pid="5" name="TaxKeyword">
    <vt:lpwstr/>
  </property>
  <property fmtid="{D5CDD505-2E9C-101B-9397-08002B2CF9AE}" pid="6" name="PMEmailBCC">
    <vt:lpwstr/>
  </property>
  <property fmtid="{D5CDD505-2E9C-101B-9397-08002B2CF9AE}" pid="7" name="PMEmailFrom">
    <vt:lpwstr/>
  </property>
  <property fmtid="{D5CDD505-2E9C-101B-9397-08002B2CF9AE}" pid="8" name="Topic">
    <vt:lpwstr/>
  </property>
  <property fmtid="{D5CDD505-2E9C-101B-9397-08002B2CF9AE}" pid="9" name="PMEmailCC">
    <vt:lpwstr/>
  </property>
  <property fmtid="{D5CDD505-2E9C-101B-9397-08002B2CF9AE}" pid="10" name="Team">
    <vt:lpwstr/>
  </property>
  <property fmtid="{D5CDD505-2E9C-101B-9397-08002B2CF9AE}" pid="11" name="ResourceType">
    <vt:lpwstr/>
  </property>
  <property fmtid="{D5CDD505-2E9C-101B-9397-08002B2CF9AE}" pid="12" name="PMEmailTo">
    <vt:lpwstr/>
  </property>
  <property fmtid="{D5CDD505-2E9C-101B-9397-08002B2CF9AE}" pid="13" name="PMEmailSent">
    <vt:lpwstr/>
  </property>
  <property fmtid="{D5CDD505-2E9C-101B-9397-08002B2CF9AE}" pid="14" name="_dlc_DocIdItemGuid">
    <vt:lpwstr>19609b8f-fce1-4ada-9e8b-972d66551308</vt:lpwstr>
  </property>
  <property fmtid="{D5CDD505-2E9C-101B-9397-08002B2CF9AE}" pid="15" name="PMEmailAttachment">
    <vt:bool>false</vt:bool>
  </property>
  <property fmtid="{D5CDD505-2E9C-101B-9397-08002B2CF9AE}" pid="16" name="PMEmailSubject">
    <vt:lpwstr/>
  </property>
  <property fmtid="{D5CDD505-2E9C-101B-9397-08002B2CF9AE}" pid="17" name="CardType">
    <vt:lpwstr/>
  </property>
  <property fmtid="{D5CDD505-2E9C-101B-9397-08002B2CF9AE}" pid="18" name="TeamType">
    <vt:lpwstr/>
  </property>
  <property fmtid="{D5CDD505-2E9C-101B-9397-08002B2CF9AE}" pid="19" name="MediaServiceImageTags">
    <vt:lpwstr/>
  </property>
</Properties>
</file>